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95" windowHeight="10365" activeTab="0"/>
  </bookViews>
  <sheets>
    <sheet name="MAI 2019" sheetId="1" r:id="rId1"/>
    <sheet name="IUNIE 2019" sheetId="2" r:id="rId2"/>
  </sheets>
  <definedNames/>
  <calcPr fullCalcOnLoad="1"/>
</workbook>
</file>

<file path=xl/sharedStrings.xml><?xml version="1.0" encoding="utf-8"?>
<sst xmlns="http://schemas.openxmlformats.org/spreadsheetml/2006/main" count="46" uniqueCount="26">
  <si>
    <t>CASA DE ASIGURARI DE SANATATE VRANCEA</t>
  </si>
  <si>
    <t>DECONTURI MAI 2019</t>
  </si>
  <si>
    <t>DENUMIRE INDICATOR</t>
  </si>
  <si>
    <t>VALOARE DECONTATA LUNA MAI 2019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</si>
  <si>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</si>
  <si>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</si>
  <si>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</si>
  <si>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</si>
  <si>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</si>
  <si>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t>02+03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</si>
  <si>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</si>
  <si>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</si>
  <si>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</si>
  <si>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</si>
  <si>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</si>
  <si>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</si>
  <si>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</si>
  <si>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</si>
  <si>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</si>
  <si>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</si>
  <si>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SCLEROZA AMIOTROFICA</t>
  </si>
  <si>
    <t>MEDICAMENTE PROG. SINDROM PRADER WILLI</t>
  </si>
  <si>
    <t>MEDICAMENTE PROG. ANGIOEDEM ERED. (P6.22)</t>
  </si>
  <si>
    <t>12+01</t>
  </si>
  <si>
    <t>DECONTURI IUNIE 2019</t>
  </si>
  <si>
    <t>VALOARE DECONTATA LUNA IUNIE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</si>
</sst>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E34"/>
  <sheetViews>
    <sheetView tabSelected="1" workbookViewId="0" topLeftCell="A1">
      <selection activeCell="C5" sqref="C5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1</v>
      </c>
    </row>
    <row r="12" ht="12" thickBot="1"/>
    <row r="13" spans="3:4" ht="11.25">
      <c r="C13" s="9" t="s">
        <v>2</v>
      </c>
      <c r="D13" s="9" t="s">
        <v>3</v>
      </c>
    </row>
    <row r="14" spans="3:4" ht="11.25">
      <c r="C14" s="10"/>
      <c r="D14" s="10"/>
    </row>
    <row r="15" spans="3:4" ht="24.75" customHeight="1" thickBot="1">
      <c r="C15" s="11"/>
      <c r="D15" s="11"/>
    </row>
    <row r="16" spans="3:4" ht="11.25">
      <c r="C16" s="12" t="s">
        <v>4</v>
      </c>
      <c r="D16" s="14">
        <f>SUM(D18:D34)</f>
        <v>7519431.000000001</v>
      </c>
    </row>
    <row r="17" spans="3:4" ht="12" thickBot="1">
      <c r="C17" s="13"/>
      <c r="D17" s="15"/>
    </row>
    <row r="18" spans="3:5" ht="26.25" thickBot="1">
      <c r="C18" s="3" t="s">
        <v>5</v>
      </c>
      <c r="D18" s="4">
        <v>4558331.12</v>
      </c>
      <c r="E18">
        <v>1</v>
      </c>
    </row>
    <row r="19" spans="3:5" ht="13.5" thickBot="1">
      <c r="C19" s="5" t="s">
        <v>6</v>
      </c>
      <c r="D19" s="4">
        <v>681955.65</v>
      </c>
      <c r="E19">
        <v>1</v>
      </c>
    </row>
    <row r="20" spans="3:5" ht="13.5" thickBot="1">
      <c r="C20" s="5" t="s">
        <v>7</v>
      </c>
      <c r="D20" s="4">
        <v>82091.57</v>
      </c>
      <c r="E20">
        <v>1</v>
      </c>
    </row>
    <row r="21" spans="3:5" ht="13.5" thickBot="1">
      <c r="C21" s="5" t="s">
        <v>8</v>
      </c>
      <c r="D21" s="4">
        <f>63448.81+69531.48</f>
        <v>132980.28999999998</v>
      </c>
      <c r="E21" t="s">
        <v>9</v>
      </c>
    </row>
    <row r="22" spans="3:5" ht="13.5" thickBot="1">
      <c r="C22" s="5" t="s">
        <v>10</v>
      </c>
      <c r="D22" s="4">
        <v>19770.05</v>
      </c>
      <c r="E22">
        <v>2</v>
      </c>
    </row>
    <row r="23" spans="3:5" ht="13.5" thickBot="1">
      <c r="C23" s="5" t="s">
        <v>11</v>
      </c>
      <c r="D23" s="4">
        <v>418024.66</v>
      </c>
      <c r="E23">
        <v>2</v>
      </c>
    </row>
    <row r="24" spans="3:5" ht="13.5" thickBot="1">
      <c r="C24" s="5" t="s">
        <v>12</v>
      </c>
      <c r="D24" s="4">
        <v>198567.39</v>
      </c>
      <c r="E24">
        <v>2</v>
      </c>
    </row>
    <row r="25" spans="3:5" ht="13.5" thickBot="1">
      <c r="C25" s="6" t="s">
        <v>13</v>
      </c>
      <c r="D25" s="4">
        <v>370869.02</v>
      </c>
      <c r="E25">
        <v>2</v>
      </c>
    </row>
    <row r="26" spans="3:5" ht="13.5" thickBot="1">
      <c r="C26" s="5" t="s">
        <v>14</v>
      </c>
      <c r="D26" s="4">
        <v>97440</v>
      </c>
      <c r="E26">
        <v>2</v>
      </c>
    </row>
    <row r="27" spans="3:5" ht="13.5" thickBot="1">
      <c r="C27" s="5" t="s">
        <v>15</v>
      </c>
      <c r="D27" s="4">
        <v>5760</v>
      </c>
      <c r="E27">
        <v>2</v>
      </c>
    </row>
    <row r="28" spans="3:5" ht="13.5" thickBot="1">
      <c r="C28" s="5" t="s">
        <v>16</v>
      </c>
      <c r="D28" s="4">
        <v>861625.36</v>
      </c>
      <c r="E28">
        <v>2</v>
      </c>
    </row>
    <row r="29" spans="3:5" ht="13.5" thickBot="1">
      <c r="C29" s="5" t="s">
        <v>17</v>
      </c>
      <c r="D29" s="4">
        <v>54914.71</v>
      </c>
      <c r="E29">
        <v>3</v>
      </c>
    </row>
    <row r="30" spans="3:5" ht="13.5" thickBot="1">
      <c r="C30" s="5" t="s">
        <v>18</v>
      </c>
      <c r="D30" s="4">
        <v>19554.41</v>
      </c>
      <c r="E30">
        <v>2</v>
      </c>
    </row>
    <row r="31" spans="3:5" ht="13.5" thickBot="1">
      <c r="C31" s="5" t="s">
        <v>19</v>
      </c>
      <c r="D31" s="4">
        <v>8544.07</v>
      </c>
      <c r="E31">
        <v>2</v>
      </c>
    </row>
    <row r="32" spans="3:5" ht="13.5" thickBot="1">
      <c r="C32" s="7" t="s">
        <v>20</v>
      </c>
      <c r="D32" s="4">
        <v>1757.7</v>
      </c>
      <c r="E32">
        <v>2</v>
      </c>
    </row>
    <row r="33" spans="3:5" ht="13.5" thickBot="1">
      <c r="C33" s="8" t="s">
        <v>21</v>
      </c>
      <c r="D33" s="8">
        <v>7245</v>
      </c>
      <c r="E33">
        <v>2</v>
      </c>
    </row>
    <row r="34" spans="3:5" ht="13.5" thickBot="1">
      <c r="C34" s="8" t="s">
        <v>22</v>
      </c>
      <c r="D34" s="8">
        <v>0</v>
      </c>
      <c r="E34" t="s">
        <v>23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3:E34"/>
  <sheetViews>
    <sheetView workbookViewId="0" topLeftCell="A1">
      <selection activeCell="I17" sqref="I17"/>
    </sheetView>
  </sheetViews>
  <sheetFormatPr defaultColWidth="9.33203125" defaultRowHeight="11.25"/>
  <cols>
    <col min="3" max="3" width="66.66015625" style="0" customWidth="1"/>
    <col min="4" max="4" width="23.5" style="0" customWidth="1"/>
  </cols>
  <sheetData>
    <row r="3" ht="11.25">
      <c r="C3" s="1" t="s">
        <v>0</v>
      </c>
    </row>
    <row r="4" ht="11.25">
      <c r="C4" s="1"/>
    </row>
    <row r="5" ht="11.25">
      <c r="C5" s="1"/>
    </row>
    <row r="6" ht="15">
      <c r="C6" s="2" t="s">
        <v>24</v>
      </c>
    </row>
    <row r="12" ht="12" thickBot="1"/>
    <row r="13" spans="3:4" ht="11.25">
      <c r="C13" s="9" t="s">
        <v>2</v>
      </c>
      <c r="D13" s="9" t="s">
        <v>25</v>
      </c>
    </row>
    <row r="14" spans="3:4" ht="11.25">
      <c r="C14" s="10"/>
      <c r="D14" s="10"/>
    </row>
    <row r="15" spans="3:4" ht="24.75" customHeight="1" thickBot="1">
      <c r="C15" s="11"/>
      <c r="D15" s="11"/>
    </row>
    <row r="16" spans="3:4" ht="11.25">
      <c r="C16" s="12" t="s">
        <v>4</v>
      </c>
      <c r="D16" s="14">
        <f>SUM(D18:D34)</f>
        <v>6851063.359999999</v>
      </c>
    </row>
    <row r="17" spans="3:4" ht="12" thickBot="1">
      <c r="C17" s="13"/>
      <c r="D17" s="15"/>
    </row>
    <row r="18" spans="3:5" ht="26.25" thickBot="1">
      <c r="C18" s="3" t="s">
        <v>5</v>
      </c>
      <c r="D18" s="4">
        <v>4350930.73</v>
      </c>
      <c r="E18">
        <v>2</v>
      </c>
    </row>
    <row r="19" spans="3:5" ht="13.5" thickBot="1">
      <c r="C19" s="5" t="s">
        <v>6</v>
      </c>
      <c r="D19" s="4">
        <v>908621</v>
      </c>
      <c r="E19">
        <v>2</v>
      </c>
    </row>
    <row r="20" spans="3:5" ht="13.5" thickBot="1">
      <c r="C20" s="5" t="s">
        <v>7</v>
      </c>
      <c r="D20" s="4">
        <v>79317.31</v>
      </c>
      <c r="E20">
        <v>2</v>
      </c>
    </row>
    <row r="21" spans="3:5" ht="13.5" thickBot="1">
      <c r="C21" s="5" t="s">
        <v>8</v>
      </c>
      <c r="D21" s="4">
        <v>63478.08</v>
      </c>
      <c r="E21">
        <v>4</v>
      </c>
    </row>
    <row r="22" spans="3:5" ht="13.5" thickBot="1">
      <c r="C22" s="5" t="s">
        <v>10</v>
      </c>
      <c r="D22" s="4">
        <v>19770.05</v>
      </c>
      <c r="E22">
        <v>3</v>
      </c>
    </row>
    <row r="23" spans="3:5" ht="13.5" thickBot="1">
      <c r="C23" s="5" t="s">
        <v>11</v>
      </c>
      <c r="D23" s="4">
        <f>18807.15</f>
        <v>18807.15</v>
      </c>
      <c r="E23">
        <v>3</v>
      </c>
    </row>
    <row r="24" spans="3:5" ht="13.5" thickBot="1">
      <c r="C24" s="5" t="s">
        <v>12</v>
      </c>
      <c r="D24" s="4">
        <v>211930.59</v>
      </c>
      <c r="E24">
        <v>3</v>
      </c>
    </row>
    <row r="25" spans="3:5" ht="13.5" thickBot="1">
      <c r="C25" s="6" t="s">
        <v>13</v>
      </c>
      <c r="D25" s="4">
        <v>374482.26</v>
      </c>
      <c r="E25">
        <v>3</v>
      </c>
    </row>
    <row r="26" spans="3:5" ht="13.5" thickBot="1">
      <c r="C26" s="5" t="s">
        <v>14</v>
      </c>
      <c r="D26" s="4">
        <v>73260</v>
      </c>
      <c r="E26">
        <v>3</v>
      </c>
    </row>
    <row r="27" spans="3:5" ht="13.5" thickBot="1">
      <c r="C27" s="5" t="s">
        <v>15</v>
      </c>
      <c r="D27" s="4">
        <v>12480</v>
      </c>
      <c r="E27">
        <v>3</v>
      </c>
    </row>
    <row r="28" spans="3:5" ht="13.5" thickBot="1">
      <c r="C28" s="5" t="s">
        <v>16</v>
      </c>
      <c r="D28" s="4">
        <v>533208</v>
      </c>
      <c r="E28">
        <v>3</v>
      </c>
    </row>
    <row r="29" spans="3:5" ht="13.5" thickBot="1">
      <c r="C29" s="5" t="s">
        <v>17</v>
      </c>
      <c r="D29" s="4">
        <v>54914.71</v>
      </c>
      <c r="E29">
        <v>4</v>
      </c>
    </row>
    <row r="30" spans="3:5" ht="13.5" thickBot="1">
      <c r="C30" s="5" t="s">
        <v>18</v>
      </c>
      <c r="D30" s="4">
        <v>43077.5</v>
      </c>
      <c r="E30">
        <v>3</v>
      </c>
    </row>
    <row r="31" spans="3:5" ht="13.5" thickBot="1">
      <c r="C31" s="5" t="s">
        <v>19</v>
      </c>
      <c r="D31" s="4">
        <v>8544.07</v>
      </c>
      <c r="E31">
        <v>3</v>
      </c>
    </row>
    <row r="32" spans="3:5" ht="13.5" thickBot="1">
      <c r="C32" s="7" t="s">
        <v>20</v>
      </c>
      <c r="D32" s="4">
        <v>878.85</v>
      </c>
      <c r="E32">
        <v>3</v>
      </c>
    </row>
    <row r="33" spans="3:5" ht="13.5" thickBot="1">
      <c r="C33" s="8" t="s">
        <v>21</v>
      </c>
      <c r="D33" s="8">
        <v>6842.5</v>
      </c>
      <c r="E33">
        <v>3</v>
      </c>
    </row>
    <row r="34" spans="3:5" ht="13.5" thickBot="1">
      <c r="C34" s="8" t="s">
        <v>22</v>
      </c>
      <c r="D34" s="8">
        <v>90520.56</v>
      </c>
      <c r="E34">
        <v>3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2020-06-15T10:43:51Z</dcterms:created>
  <dcterms:modified xsi:type="dcterms:W3CDTF">2020-06-15T11:47:02Z</dcterms:modified>
  <cp:category/>
  <cp:version/>
  <cp:contentType/>
  <cp:contentStatus/>
</cp:coreProperties>
</file>